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esktop\2019-2020 Ek başvuru\"/>
    </mc:Choice>
  </mc:AlternateContent>
  <bookViews>
    <workbookView xWindow="0" yWindow="0" windowWidth="28800" windowHeight="13575"/>
  </bookViews>
  <sheets>
    <sheet name="Page 1" sheetId="1" r:id="rId1"/>
  </sheets>
  <definedNames>
    <definedName name="_xlnm.Print_Area" localSheetId="0">'Page 1'!$A$1:$Q$14</definedName>
  </definedNames>
  <calcPr calcId="162913"/>
</workbook>
</file>

<file path=xl/calcChain.xml><?xml version="1.0" encoding="utf-8"?>
<calcChain xmlns="http://schemas.openxmlformats.org/spreadsheetml/2006/main">
  <c r="N7" i="1" l="1"/>
  <c r="O7" i="1" s="1"/>
  <c r="K7" i="1"/>
  <c r="I7" i="1"/>
  <c r="G7" i="1"/>
  <c r="E7" i="1"/>
  <c r="P7" i="1" l="1"/>
  <c r="I8" i="1"/>
  <c r="G8" i="1"/>
  <c r="N8" i="1" l="1"/>
  <c r="O8" i="1" s="1"/>
  <c r="K8" i="1"/>
  <c r="E8" i="1"/>
  <c r="P8" i="1" l="1"/>
</calcChain>
</file>

<file path=xl/sharedStrings.xml><?xml version="1.0" encoding="utf-8"?>
<sst xmlns="http://schemas.openxmlformats.org/spreadsheetml/2006/main" count="37" uniqueCount="36">
  <si>
    <t>Soyadı</t>
  </si>
  <si>
    <t>Adı</t>
  </si>
  <si>
    <t>70,971940</t>
  </si>
  <si>
    <t>60</t>
  </si>
  <si>
    <t>67,33</t>
  </si>
  <si>
    <t>90,20</t>
  </si>
  <si>
    <t>ARSLANKILIÇ</t>
  </si>
  <si>
    <t>ÇIĞLA</t>
  </si>
  <si>
    <t>71,408930</t>
  </si>
  <si>
    <t>57,50</t>
  </si>
  <si>
    <t>80,16</t>
  </si>
  <si>
    <t>89,96</t>
  </si>
  <si>
    <t>DEMİRTAŞ</t>
  </si>
  <si>
    <t>HANDE</t>
  </si>
  <si>
    <t>Bandırma Onyedi Eylül Üniversitesi</t>
  </si>
  <si>
    <t xml:space="preserve">Sağlık Bilimleri Enstitüsü 
 Hemşirelik Anabilim Dalı </t>
  </si>
  <si>
    <t>Sıra No</t>
  </si>
  <si>
    <t>Dil Puanı</t>
  </si>
  <si>
    <t>Dil Puanı %10</t>
  </si>
  <si>
    <t xml:space="preserve">Bilimsel Değerlendirme </t>
  </si>
  <si>
    <t>Programa Yerleşme Puanı</t>
  </si>
  <si>
    <t>Genel Durum</t>
  </si>
  <si>
    <t>Sayısal</t>
  </si>
  <si>
    <t xml:space="preserve">Yazılı </t>
  </si>
  <si>
    <t>Sözlü</t>
  </si>
  <si>
    <t>Ortalama</t>
  </si>
  <si>
    <t>BAŞARILI</t>
  </si>
  <si>
    <t>Ortalaması</t>
  </si>
  <si>
    <t>Ales Puanı</t>
  </si>
  <si>
    <t>Ales %50</t>
  </si>
  <si>
    <t>2019-2020 Eğitim Öğretim Güz Yarıyılı  
Hemşirelikte Yönetim Doktora Programı Sınav Sonuçları</t>
  </si>
  <si>
    <t>Yüksek Lisans Notu</t>
  </si>
  <si>
    <t>Lisans Notu</t>
  </si>
  <si>
    <t>Lisans Notu %10</t>
  </si>
  <si>
    <t>Yüksek Lisans Notu %10</t>
  </si>
  <si>
    <t>Yazılı +Sözlü  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</si>
</sst>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charset val="1"/>
    </font>
    <font>
      <sz val="8"/>
      <color rgb="FF000000"/>
      <name val="Arial"/>
      <charset val="1"/>
    </font>
    <font>
      <sz val="10"/>
      <color rgb="FF000000"/>
      <name val="Arial"/>
      <family val="2"/>
      <charset val="162"/>
    </font>
    <font>
      <sz val="12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workbookViewId="0">
      <selection activeCell="D17" sqref="D17"/>
    </sheetView>
  </sheetViews>
  <sheetFormatPr defaultColWidth="21.42578125" defaultRowHeight="12.75" x14ac:dyDescent="0.2"/>
  <cols>
    <col min="1" max="1" width="5.5703125" style="2" customWidth="1"/>
    <col min="2" max="5" width="11.85546875" customWidth="1"/>
    <col min="6" max="6" width="8.7109375" customWidth="1"/>
    <col min="7" max="7" width="9.7109375" customWidth="1"/>
    <col min="8" max="8" width="9.42578125" customWidth="1"/>
    <col min="9" max="9" width="10.28515625" customWidth="1"/>
    <col min="10" max="11" width="9.7109375" customWidth="1"/>
    <col min="12" max="12" width="6.42578125" customWidth="1"/>
    <col min="13" max="13" width="8.7109375" customWidth="1"/>
    <col min="14" max="14" width="10.85546875" customWidth="1"/>
    <col min="15" max="15" width="8" customWidth="1"/>
    <col min="16" max="16" width="12.42578125" customWidth="1"/>
    <col min="17" max="17" width="11.28515625" customWidth="1"/>
  </cols>
  <sheetData>
    <row r="1" spans="1:17" ht="27.75" customHeight="1" x14ac:dyDescent="0.2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4.5" customHeight="1" x14ac:dyDescent="0.2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3.75" customHeight="1" x14ac:dyDescent="0.2">
      <c r="A3" s="21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s="1" customFormat="1" ht="29.25" customHeight="1" x14ac:dyDescent="0.2">
      <c r="A5" s="13" t="s">
        <v>16</v>
      </c>
      <c r="B5" s="13" t="s">
        <v>1</v>
      </c>
      <c r="C5" s="13" t="s">
        <v>0</v>
      </c>
      <c r="D5" s="13" t="s">
        <v>17</v>
      </c>
      <c r="E5" s="13" t="s">
        <v>18</v>
      </c>
      <c r="F5" s="14" t="s">
        <v>27</v>
      </c>
      <c r="G5" s="14"/>
      <c r="H5" s="14"/>
      <c r="I5" s="14"/>
      <c r="J5" s="14" t="s">
        <v>28</v>
      </c>
      <c r="K5" s="13"/>
      <c r="L5" s="13" t="s">
        <v>19</v>
      </c>
      <c r="M5" s="13"/>
      <c r="N5" s="13"/>
      <c r="O5" s="3"/>
      <c r="P5" s="13" t="s">
        <v>20</v>
      </c>
      <c r="Q5" s="13" t="s">
        <v>21</v>
      </c>
    </row>
    <row r="6" spans="1:17" s="1" customFormat="1" ht="48.75" customHeight="1" x14ac:dyDescent="0.2">
      <c r="A6" s="13"/>
      <c r="B6" s="13"/>
      <c r="C6" s="13"/>
      <c r="D6" s="13"/>
      <c r="E6" s="13"/>
      <c r="F6" s="4" t="s">
        <v>32</v>
      </c>
      <c r="G6" s="4" t="s">
        <v>33</v>
      </c>
      <c r="H6" s="4" t="s">
        <v>31</v>
      </c>
      <c r="I6" s="4" t="s">
        <v>34</v>
      </c>
      <c r="J6" s="3" t="s">
        <v>22</v>
      </c>
      <c r="K6" s="4" t="s">
        <v>29</v>
      </c>
      <c r="L6" s="3" t="s">
        <v>23</v>
      </c>
      <c r="M6" s="3" t="s">
        <v>24</v>
      </c>
      <c r="N6" s="3" t="s">
        <v>25</v>
      </c>
      <c r="O6" s="4" t="s">
        <v>35</v>
      </c>
      <c r="P6" s="13"/>
      <c r="Q6" s="13"/>
    </row>
    <row r="7" spans="1:17" s="1" customFormat="1" ht="33.75" customHeight="1" x14ac:dyDescent="0.2">
      <c r="A7" s="9">
        <v>1</v>
      </c>
      <c r="B7" s="6" t="s">
        <v>13</v>
      </c>
      <c r="C7" s="6" t="s">
        <v>12</v>
      </c>
      <c r="D7" s="6" t="s">
        <v>9</v>
      </c>
      <c r="E7" s="5">
        <f>D7*0.1</f>
        <v>5.75</v>
      </c>
      <c r="F7" s="6" t="s">
        <v>10</v>
      </c>
      <c r="G7" s="6">
        <f>F7*0.1</f>
        <v>8.016</v>
      </c>
      <c r="H7" s="6" t="s">
        <v>11</v>
      </c>
      <c r="I7" s="6">
        <f t="shared" ref="I7" si="0">H7*0.1</f>
        <v>8.9960000000000004</v>
      </c>
      <c r="J7" s="6" t="s">
        <v>8</v>
      </c>
      <c r="K7" s="5">
        <f>J7*0.5</f>
        <v>35.704464999999999</v>
      </c>
      <c r="L7" s="5">
        <v>70</v>
      </c>
      <c r="M7" s="5">
        <v>75</v>
      </c>
      <c r="N7" s="5">
        <f>(L7+M7)*0.5</f>
        <v>72.5</v>
      </c>
      <c r="O7" s="5">
        <f>N7*0.2</f>
        <v>14.5</v>
      </c>
      <c r="P7" s="5">
        <f>E7+K7+O7+G7+I7</f>
        <v>72.966464999999999</v>
      </c>
      <c r="Q7" s="5" t="s">
        <v>26</v>
      </c>
    </row>
    <row r="8" spans="1:17" ht="33.75" customHeight="1" x14ac:dyDescent="0.2">
      <c r="A8" s="5">
        <v>2</v>
      </c>
      <c r="B8" s="6" t="s">
        <v>7</v>
      </c>
      <c r="C8" s="6" t="s">
        <v>6</v>
      </c>
      <c r="D8" s="6" t="s">
        <v>3</v>
      </c>
      <c r="E8" s="5">
        <f>D8*0.1</f>
        <v>6</v>
      </c>
      <c r="F8" s="6" t="s">
        <v>4</v>
      </c>
      <c r="G8" s="6">
        <f>F8*0.1</f>
        <v>6.7330000000000005</v>
      </c>
      <c r="H8" s="6" t="s">
        <v>5</v>
      </c>
      <c r="I8" s="6">
        <f t="shared" ref="I8" si="1">H8*0.1</f>
        <v>9.0200000000000014</v>
      </c>
      <c r="J8" s="6" t="s">
        <v>2</v>
      </c>
      <c r="K8" s="5">
        <f>J8*0.5</f>
        <v>35.485970000000002</v>
      </c>
      <c r="L8" s="5">
        <v>70</v>
      </c>
      <c r="M8" s="5">
        <v>80</v>
      </c>
      <c r="N8" s="5">
        <f>(L8+M8)*0.5</f>
        <v>75</v>
      </c>
      <c r="O8" s="5">
        <f>N8*0.2</f>
        <v>15</v>
      </c>
      <c r="P8" s="5">
        <f>E8+K8+O8+G8+I8</f>
        <v>72.238969999999995</v>
      </c>
      <c r="Q8" s="5" t="s">
        <v>26</v>
      </c>
    </row>
    <row r="9" spans="1:17" ht="72.75" customHeight="1" x14ac:dyDescent="0.2"/>
    <row r="10" spans="1:17" s="11" customFormat="1" ht="20.25" customHeight="1" x14ac:dyDescent="0.2">
      <c r="A10" s="10"/>
      <c r="B10" s="24"/>
      <c r="C10" s="24"/>
      <c r="F10" s="12"/>
      <c r="G10" s="12"/>
      <c r="H10" s="12"/>
      <c r="I10" s="12"/>
      <c r="M10" s="24"/>
      <c r="N10" s="24"/>
      <c r="O10" s="24"/>
      <c r="P10" s="24"/>
    </row>
    <row r="11" spans="1:17" s="11" customFormat="1" ht="20.25" customHeight="1" x14ac:dyDescent="0.2">
      <c r="A11" s="10"/>
      <c r="B11" s="24"/>
      <c r="C11" s="24"/>
      <c r="F11" s="24"/>
      <c r="G11" s="24"/>
      <c r="H11" s="24"/>
      <c r="I11" s="24"/>
      <c r="J11" s="24"/>
      <c r="M11" s="24"/>
      <c r="N11" s="24"/>
      <c r="O11" s="24"/>
      <c r="P11" s="24"/>
    </row>
  </sheetData>
  <mergeCells count="18">
    <mergeCell ref="B10:C10"/>
    <mergeCell ref="B11:C11"/>
    <mergeCell ref="F11:J11"/>
    <mergeCell ref="M10:P10"/>
    <mergeCell ref="M11:P11"/>
    <mergeCell ref="L5:N5"/>
    <mergeCell ref="P5:P6"/>
    <mergeCell ref="F5:I5"/>
    <mergeCell ref="A1:Q1"/>
    <mergeCell ref="A2:Q2"/>
    <mergeCell ref="A3:Q3"/>
    <mergeCell ref="Q5:Q6"/>
    <mergeCell ref="A5:A6"/>
    <mergeCell ref="B5:B6"/>
    <mergeCell ref="C5:C6"/>
    <mergeCell ref="D5:D6"/>
    <mergeCell ref="E5:E6"/>
    <mergeCell ref="J5:K5"/>
  </mergeCells>
  <pageMargins left="0.39370078740157483" right="0.39370078740157483" top="0.39370078740157483" bottom="0.39370078740157483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NEJLET KILIÇ</dc:creator>
  <dc:description/>
  <cp:lastModifiedBy>NEJLET KILIÇ</cp:lastModifiedBy>
  <cp:lastPrinted>2019-09-05T10:27:58Z</cp:lastPrinted>
  <dcterms:created xsi:type="dcterms:W3CDTF">2019-09-02T12:08:45Z</dcterms:created>
  <dcterms:modified xsi:type="dcterms:W3CDTF">2019-09-06T20:06:11Z</dcterms:modified>
</cp:coreProperties>
</file>